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スケジュール" sheetId="1" r:id="rId1"/>
    <sheet name="収入と支出" sheetId="2" r:id="rId2"/>
  </sheets>
  <definedNames/>
  <calcPr fullCalcOnLoad="1"/>
</workbook>
</file>

<file path=xl/sharedStrings.xml><?xml version="1.0" encoding="utf-8"?>
<sst xmlns="http://schemas.openxmlformats.org/spreadsheetml/2006/main" count="68" uniqueCount="56">
  <si>
    <t>始</t>
  </si>
  <si>
    <t>終</t>
  </si>
  <si>
    <t>所要</t>
  </si>
  <si>
    <t>内容</t>
  </si>
  <si>
    <t>補足</t>
  </si>
  <si>
    <t>（スタッフ集合、各種準備）</t>
  </si>
  <si>
    <t>5分</t>
  </si>
  <si>
    <t>今日の流れの説明と、理事長あいさつ</t>
  </si>
  <si>
    <t>30分</t>
  </si>
  <si>
    <t>持ち物</t>
  </si>
  <si>
    <t>・つり銭</t>
  </si>
  <si>
    <t>→</t>
  </si>
  <si>
    <t>・バッチ</t>
  </si>
  <si>
    <t>・地図</t>
  </si>
  <si>
    <t>・名簿</t>
  </si>
  <si>
    <t>・アンケート</t>
  </si>
  <si>
    <t>・旗</t>
  </si>
  <si>
    <t>商店街ツアー収支</t>
  </si>
  <si>
    <t>収入</t>
  </si>
  <si>
    <t>金額</t>
  </si>
  <si>
    <t>人数</t>
  </si>
  <si>
    <t>合計</t>
  </si>
  <si>
    <t>会費</t>
  </si>
  <si>
    <t>支出</t>
  </si>
  <si>
    <t>相鉄線・天王町駅に集合</t>
  </si>
  <si>
    <t>橘樹神社へ。街の歴史や神社の成り立ちなど</t>
  </si>
  <si>
    <t>フリーマーケットを見学</t>
  </si>
  <si>
    <t>60分</t>
  </si>
  <si>
    <t>Ａ班</t>
  </si>
  <si>
    <t>B班</t>
  </si>
  <si>
    <t>20分</t>
  </si>
  <si>
    <t>ほどがや子供歌舞伎を鑑賞</t>
  </si>
  <si>
    <t>40分</t>
  </si>
  <si>
    <t>（10時ごろ橘樹神社前の本部に、資料取りに行く）</t>
  </si>
  <si>
    <t>たなたな</t>
  </si>
  <si>
    <t>基本的に自由行動</t>
  </si>
  <si>
    <t>宝楽園で昼食</t>
  </si>
  <si>
    <t>待ち時間に、店主から人気メニューなどの話</t>
  </si>
  <si>
    <t>椅子席（20席分）。約40分</t>
  </si>
  <si>
    <t>たなたな</t>
  </si>
  <si>
    <t>集合場所は「ミナト家具センター」前</t>
  </si>
  <si>
    <t>集まったらお土産を渡し、解散</t>
  </si>
  <si>
    <t>・領収書</t>
  </si>
  <si>
    <t>→</t>
  </si>
  <si>
    <t>K-1ジム横浜</t>
  </si>
  <si>
    <t>K-1ジム横浜</t>
  </si>
  <si>
    <t>棚2（たなたな）は一坪ショップ</t>
  </si>
  <si>
    <t>Ｋ－１ジムは、練習風景など見学</t>
  </si>
  <si>
    <t>（仮の数値が入れてあります、使ってみてください）</t>
  </si>
  <si>
    <t>ランチ</t>
  </si>
  <si>
    <t>お土産代</t>
  </si>
  <si>
    <t>お菓子づくり体験材料費</t>
  </si>
  <si>
    <t>〇〇〇商店街ツアーのスケジュール案</t>
  </si>
  <si>
    <t>実施日（　　　　　　　　）</t>
  </si>
  <si>
    <t>※お客さんへ渡す領収書</t>
  </si>
  <si>
    <t>宮司さんからお話。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</si>
</sst>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</numFmts>
  <fonts count="4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ＦＡ クリアレター"/>
      <family val="1"/>
    </font>
    <font>
      <sz val="12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62" applyFont="1">
      <alignment vertical="center"/>
      <protection/>
    </xf>
    <xf numFmtId="0" fontId="0" fillId="0" borderId="10" xfId="62" applyBorder="1">
      <alignment vertical="center"/>
      <protection/>
    </xf>
    <xf numFmtId="0" fontId="0" fillId="0" borderId="10" xfId="62" applyBorder="1" applyAlignment="1">
      <alignment horizontal="center" vertical="center"/>
      <protection/>
    </xf>
    <xf numFmtId="38" fontId="0" fillId="0" borderId="10" xfId="48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62" applyFont="1" applyBorder="1">
      <alignment vertical="center"/>
      <protection/>
    </xf>
    <xf numFmtId="38" fontId="0" fillId="0" borderId="10" xfId="48" applyFont="1" applyBorder="1" applyAlignment="1">
      <alignment vertical="center"/>
    </xf>
    <xf numFmtId="0" fontId="0" fillId="0" borderId="0" xfId="62" applyBorder="1">
      <alignment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0" xfId="62" applyBorder="1" applyAlignment="1">
      <alignment vertical="center" shrinkToFit="1"/>
      <protection/>
    </xf>
    <xf numFmtId="0" fontId="2" fillId="0" borderId="0" xfId="62" applyFont="1" applyBorder="1" applyAlignment="1">
      <alignment horizontal="left" vertical="center"/>
      <protection/>
    </xf>
    <xf numFmtId="0" fontId="0" fillId="0" borderId="11" xfId="62" applyBorder="1" applyAlignment="1">
      <alignment vertical="center" wrapText="1" shrinkToFit="1"/>
      <protection/>
    </xf>
    <xf numFmtId="0" fontId="0" fillId="0" borderId="12" xfId="62" applyBorder="1" applyAlignment="1">
      <alignment vertical="center" wrapText="1" shrinkToFit="1"/>
      <protection/>
    </xf>
    <xf numFmtId="0" fontId="0" fillId="0" borderId="13" xfId="62" applyBorder="1" applyAlignment="1">
      <alignment vertical="center" wrapText="1" shrinkToFit="1"/>
      <protection/>
    </xf>
    <xf numFmtId="0" fontId="0" fillId="0" borderId="10" xfId="62" applyBorder="1" applyAlignment="1">
      <alignment vertical="center" shrinkToFit="1"/>
      <protection/>
    </xf>
    <xf numFmtId="20" fontId="0" fillId="0" borderId="10" xfId="62" applyNumberFormat="1" applyBorder="1" applyAlignment="1">
      <alignment horizontal="center" vertical="center"/>
      <protection/>
    </xf>
    <xf numFmtId="20" fontId="1" fillId="0" borderId="10" xfId="62" applyNumberFormat="1" applyFont="1" applyFill="1" applyBorder="1" applyAlignment="1">
      <alignment horizontal="center" vertical="center"/>
      <protection/>
    </xf>
    <xf numFmtId="20" fontId="3" fillId="0" borderId="10" xfId="62" applyNumberFormat="1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vertical="center" shrinkToFit="1"/>
      <protection/>
    </xf>
    <xf numFmtId="20" fontId="0" fillId="0" borderId="10" xfId="62" applyNumberFormat="1" applyFont="1" applyFill="1" applyBorder="1" applyAlignment="1">
      <alignment horizontal="center" vertical="center"/>
      <protection/>
    </xf>
    <xf numFmtId="20" fontId="0" fillId="0" borderId="10" xfId="62" applyNumberFormat="1" applyFont="1" applyBorder="1" applyAlignment="1">
      <alignment horizontal="center" vertical="center"/>
      <protection/>
    </xf>
    <xf numFmtId="0" fontId="4" fillId="0" borderId="0" xfId="62" applyFont="1" applyBorder="1">
      <alignment vertical="center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2" applyFont="1" applyFill="1" applyBorder="1">
      <alignment vertical="center"/>
      <protection/>
    </xf>
    <xf numFmtId="20" fontId="0" fillId="0" borderId="0" xfId="62" applyNumberFormat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8" fillId="0" borderId="10" xfId="62" applyFont="1" applyFill="1" applyBorder="1">
      <alignment vertical="center"/>
      <protection/>
    </xf>
    <xf numFmtId="0" fontId="0" fillId="0" borderId="10" xfId="62" applyFont="1" applyBorder="1" applyAlignment="1">
      <alignment vertical="center" shrinkToFit="1"/>
      <protection/>
    </xf>
    <xf numFmtId="0" fontId="0" fillId="0" borderId="0" xfId="62" applyFont="1" applyBorder="1" applyAlignment="1">
      <alignment horizontal="right" vertical="center" shrinkToFit="1"/>
      <protection/>
    </xf>
    <xf numFmtId="0" fontId="8" fillId="33" borderId="10" xfId="62" applyFont="1" applyFill="1" applyBorder="1">
      <alignment vertical="center"/>
      <protection/>
    </xf>
    <xf numFmtId="0" fontId="8" fillId="0" borderId="10" xfId="62" applyFont="1" applyFill="1" applyBorder="1" applyAlignment="1">
      <alignment vertical="center" wrapText="1"/>
      <protection/>
    </xf>
    <xf numFmtId="0" fontId="0" fillId="0" borderId="0" xfId="62" applyFont="1" applyBorder="1" applyAlignment="1">
      <alignment vertical="center" shrinkToFit="1"/>
      <protection/>
    </xf>
    <xf numFmtId="0" fontId="0" fillId="0" borderId="0" xfId="62" applyBorder="1" applyAlignment="1">
      <alignment horizontal="right" vertical="center" shrinkToFit="1"/>
      <protection/>
    </xf>
    <xf numFmtId="0" fontId="0" fillId="0" borderId="0" xfId="62" applyFont="1" applyBorder="1" applyAlignment="1">
      <alignment horizontal="center" vertical="center" shrinkToFit="1"/>
      <protection/>
    </xf>
    <xf numFmtId="38" fontId="0" fillId="0" borderId="10" xfId="48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10" fillId="0" borderId="10" xfId="62" applyFont="1" applyFill="1" applyBorder="1" applyAlignment="1">
      <alignment vertical="center" wrapText="1" shrinkToFit="1"/>
      <protection/>
    </xf>
    <xf numFmtId="0" fontId="11" fillId="0" borderId="10" xfId="62" applyFont="1" applyFill="1" applyBorder="1" applyAlignment="1">
      <alignment vertical="center" shrinkToFit="1"/>
      <protection/>
    </xf>
    <xf numFmtId="0" fontId="3" fillId="0" borderId="11" xfId="62" applyFont="1" applyBorder="1" applyAlignment="1">
      <alignment horizontal="left" vertical="center" wrapText="1" shrinkToFit="1"/>
      <protection/>
    </xf>
    <xf numFmtId="0" fontId="3" fillId="0" borderId="12" xfId="62" applyFont="1" applyBorder="1" applyAlignment="1">
      <alignment horizontal="left" vertical="center" wrapText="1" shrinkToFit="1"/>
      <protection/>
    </xf>
    <xf numFmtId="0" fontId="3" fillId="0" borderId="13" xfId="62" applyFont="1" applyBorder="1" applyAlignment="1">
      <alignment horizontal="left" vertical="center" wrapText="1" shrinkToFit="1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0" xfId="62" applyFill="1" applyBorder="1" applyAlignment="1">
      <alignment vertical="center" shrinkToFit="1"/>
      <protection/>
    </xf>
    <xf numFmtId="0" fontId="8" fillId="0" borderId="11" xfId="62" applyFont="1" applyFill="1" applyBorder="1" applyAlignment="1">
      <alignment vertical="center" wrapText="1"/>
      <protection/>
    </xf>
    <xf numFmtId="0" fontId="8" fillId="0" borderId="13" xfId="62" applyFont="1" applyFill="1" applyBorder="1" applyAlignment="1">
      <alignment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20" fontId="0" fillId="0" borderId="11" xfId="62" applyNumberFormat="1" applyFont="1" applyFill="1" applyBorder="1" applyAlignment="1">
      <alignment horizontal="center" vertical="center"/>
      <protection/>
    </xf>
    <xf numFmtId="20" fontId="0" fillId="0" borderId="12" xfId="62" applyNumberFormat="1" applyFont="1" applyFill="1" applyBorder="1" applyAlignment="1">
      <alignment horizontal="center" vertical="center"/>
      <protection/>
    </xf>
    <xf numFmtId="20" fontId="0" fillId="0" borderId="13" xfId="62" applyNumberFormat="1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vertical="center"/>
      <protection/>
    </xf>
    <xf numFmtId="0" fontId="1" fillId="0" borderId="11" xfId="62" applyFont="1" applyBorder="1" applyAlignment="1">
      <alignment horizontal="right" vertical="center"/>
      <protection/>
    </xf>
    <xf numFmtId="0" fontId="1" fillId="0" borderId="12" xfId="62" applyFont="1" applyBorder="1" applyAlignment="1">
      <alignment horizontal="right" vertical="center"/>
      <protection/>
    </xf>
    <xf numFmtId="0" fontId="1" fillId="0" borderId="13" xfId="62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[0]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4</xdr:row>
      <xdr:rowOff>142875</xdr:rowOff>
    </xdr:from>
    <xdr:to>
      <xdr:col>12</xdr:col>
      <xdr:colOff>476250</xdr:colOff>
      <xdr:row>7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24675" y="1543050"/>
          <a:ext cx="3067050" cy="9810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天王町商店街で行ったツアーの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スケジュールとなっています。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参考にしながら、書き換えてみてください。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K8" sqref="K8"/>
    </sheetView>
  </sheetViews>
  <sheetFormatPr defaultColWidth="9.00390625" defaultRowHeight="18" customHeight="1"/>
  <cols>
    <col min="1" max="3" width="6.75390625" style="10" customWidth="1"/>
    <col min="4" max="4" width="11.50390625" style="9" customWidth="1"/>
    <col min="5" max="6" width="5.875" style="9" customWidth="1"/>
    <col min="7" max="7" width="11.50390625" style="9" customWidth="1"/>
    <col min="8" max="8" width="33.875" style="11" customWidth="1"/>
    <col min="9" max="16384" width="9.00390625" style="9" customWidth="1"/>
  </cols>
  <sheetData>
    <row r="1" spans="1:8" ht="36" customHeight="1">
      <c r="A1" s="12" t="s">
        <v>52</v>
      </c>
      <c r="B1" s="12"/>
      <c r="H1" s="31" t="s">
        <v>53</v>
      </c>
    </row>
    <row r="2" spans="1:8" ht="22.5" customHeight="1">
      <c r="A2" s="3" t="s">
        <v>0</v>
      </c>
      <c r="B2" s="3" t="s">
        <v>1</v>
      </c>
      <c r="C2" s="3" t="s">
        <v>2</v>
      </c>
      <c r="D2" s="13" t="s">
        <v>3</v>
      </c>
      <c r="E2" s="14"/>
      <c r="F2" s="14"/>
      <c r="G2" s="15"/>
      <c r="H2" s="16" t="s">
        <v>4</v>
      </c>
    </row>
    <row r="3" spans="1:8" ht="26.25" customHeight="1">
      <c r="A3" s="17">
        <v>0.4375</v>
      </c>
      <c r="B3" s="3"/>
      <c r="C3" s="3"/>
      <c r="D3" s="41" t="s">
        <v>5</v>
      </c>
      <c r="E3" s="42"/>
      <c r="F3" s="42"/>
      <c r="G3" s="43"/>
      <c r="H3" s="30" t="s">
        <v>33</v>
      </c>
    </row>
    <row r="4" spans="1:8" ht="25.5" customHeight="1">
      <c r="A4" s="18">
        <v>0.4583333333333333</v>
      </c>
      <c r="B4" s="19"/>
      <c r="C4" s="20" t="s">
        <v>6</v>
      </c>
      <c r="D4" s="44" t="s">
        <v>24</v>
      </c>
      <c r="E4" s="45"/>
      <c r="F4" s="45"/>
      <c r="G4" s="45"/>
      <c r="H4" s="21"/>
    </row>
    <row r="5" spans="1:8" ht="25.5" customHeight="1">
      <c r="A5" s="22"/>
      <c r="B5" s="19"/>
      <c r="C5" s="20" t="s">
        <v>6</v>
      </c>
      <c r="D5" s="45" t="s">
        <v>7</v>
      </c>
      <c r="E5" s="45"/>
      <c r="F5" s="45"/>
      <c r="G5" s="45"/>
      <c r="H5" s="21"/>
    </row>
    <row r="6" spans="1:8" ht="25.5" customHeight="1">
      <c r="A6" s="22">
        <v>0.46527777777777773</v>
      </c>
      <c r="B6" s="19"/>
      <c r="C6" s="20" t="s">
        <v>8</v>
      </c>
      <c r="D6" s="44" t="s">
        <v>25</v>
      </c>
      <c r="E6" s="45"/>
      <c r="F6" s="45"/>
      <c r="G6" s="45"/>
      <c r="H6" s="39" t="s">
        <v>55</v>
      </c>
    </row>
    <row r="7" spans="1:8" ht="25.5" customHeight="1">
      <c r="A7" s="22">
        <v>0.4791666666666667</v>
      </c>
      <c r="B7" s="19"/>
      <c r="C7" s="22"/>
      <c r="D7" s="44" t="s">
        <v>26</v>
      </c>
      <c r="E7" s="45"/>
      <c r="F7" s="45"/>
      <c r="G7" s="45"/>
      <c r="H7" s="39" t="s">
        <v>35</v>
      </c>
    </row>
    <row r="8" spans="1:8" ht="26.25" customHeight="1">
      <c r="A8" s="18">
        <v>0.5</v>
      </c>
      <c r="B8" s="19">
        <v>0.5277777777777778</v>
      </c>
      <c r="C8" s="22" t="s">
        <v>32</v>
      </c>
      <c r="D8" s="44" t="s">
        <v>31</v>
      </c>
      <c r="E8" s="45"/>
      <c r="F8" s="45"/>
      <c r="G8" s="45"/>
      <c r="H8" s="40" t="s">
        <v>38</v>
      </c>
    </row>
    <row r="9" spans="1:8" ht="25.5" customHeight="1">
      <c r="A9" s="18">
        <v>0.5347222222222222</v>
      </c>
      <c r="B9" s="19">
        <v>0.576388888888889</v>
      </c>
      <c r="C9" s="22" t="s">
        <v>27</v>
      </c>
      <c r="D9" s="44" t="s">
        <v>36</v>
      </c>
      <c r="E9" s="45"/>
      <c r="F9" s="45"/>
      <c r="G9" s="45"/>
      <c r="H9" s="40" t="s">
        <v>37</v>
      </c>
    </row>
    <row r="10" spans="1:8" ht="12" customHeight="1">
      <c r="A10" s="50"/>
      <c r="B10" s="51"/>
      <c r="C10" s="52"/>
      <c r="D10" s="28" t="s">
        <v>28</v>
      </c>
      <c r="E10" s="48" t="s">
        <v>29</v>
      </c>
      <c r="F10" s="49"/>
      <c r="G10" s="28"/>
      <c r="H10" s="40"/>
    </row>
    <row r="11" spans="1:8" ht="25.5" customHeight="1">
      <c r="A11" s="18">
        <v>0.5833333333333334</v>
      </c>
      <c r="B11" s="19"/>
      <c r="C11" s="23" t="s">
        <v>30</v>
      </c>
      <c r="D11" s="29" t="s">
        <v>34</v>
      </c>
      <c r="E11" s="46" t="s">
        <v>44</v>
      </c>
      <c r="F11" s="47"/>
      <c r="G11" s="32"/>
      <c r="H11" s="40" t="s">
        <v>46</v>
      </c>
    </row>
    <row r="12" spans="1:8" ht="25.5" customHeight="1">
      <c r="A12" s="22">
        <v>0.5972222222222222</v>
      </c>
      <c r="B12" s="19"/>
      <c r="C12" s="23" t="s">
        <v>30</v>
      </c>
      <c r="D12" s="33" t="s">
        <v>45</v>
      </c>
      <c r="E12" s="53" t="s">
        <v>39</v>
      </c>
      <c r="F12" s="47"/>
      <c r="G12" s="32"/>
      <c r="H12" s="40" t="s">
        <v>47</v>
      </c>
    </row>
    <row r="13" spans="1:8" ht="25.5" customHeight="1">
      <c r="A13" s="22">
        <v>0.611111111111111</v>
      </c>
      <c r="B13" s="19"/>
      <c r="C13" s="23"/>
      <c r="D13" s="44" t="s">
        <v>41</v>
      </c>
      <c r="E13" s="45"/>
      <c r="F13" s="45"/>
      <c r="G13" s="45"/>
      <c r="H13" s="40" t="s">
        <v>40</v>
      </c>
    </row>
    <row r="14" spans="1:8" ht="18" customHeight="1">
      <c r="A14" s="9"/>
      <c r="B14" s="9"/>
      <c r="C14" s="9"/>
      <c r="H14" s="9"/>
    </row>
    <row r="15" spans="1:8" ht="18" customHeight="1">
      <c r="A15" s="9"/>
      <c r="B15" s="9"/>
      <c r="C15" s="9"/>
      <c r="H15" s="25"/>
    </row>
    <row r="16" spans="1:8" ht="18" customHeight="1">
      <c r="A16" s="9" t="s">
        <v>9</v>
      </c>
      <c r="B16" s="9"/>
      <c r="C16" s="9"/>
      <c r="D16" s="24" t="s">
        <v>10</v>
      </c>
      <c r="E16" s="24" t="s">
        <v>11</v>
      </c>
      <c r="F16" s="24"/>
      <c r="H16" s="24"/>
    </row>
    <row r="17" spans="1:8" ht="18" customHeight="1">
      <c r="A17" s="9"/>
      <c r="B17" s="9"/>
      <c r="C17" s="9"/>
      <c r="D17" s="24" t="s">
        <v>42</v>
      </c>
      <c r="E17" s="24" t="s">
        <v>43</v>
      </c>
      <c r="F17" s="24"/>
      <c r="H17" s="24" t="s">
        <v>54</v>
      </c>
    </row>
    <row r="18" spans="1:8" ht="18" customHeight="1">
      <c r="A18" s="9"/>
      <c r="B18" s="9"/>
      <c r="C18" s="9"/>
      <c r="D18" s="24" t="s">
        <v>12</v>
      </c>
      <c r="E18" s="24" t="s">
        <v>11</v>
      </c>
      <c r="F18" s="24"/>
      <c r="H18" s="24"/>
    </row>
    <row r="19" spans="1:8" ht="18" customHeight="1">
      <c r="A19" s="34"/>
      <c r="B19" s="31"/>
      <c r="C19" s="9"/>
      <c r="D19" s="24" t="s">
        <v>13</v>
      </c>
      <c r="E19" s="24" t="s">
        <v>11</v>
      </c>
      <c r="F19" s="24"/>
      <c r="H19" s="24"/>
    </row>
    <row r="20" spans="1:8" ht="18" customHeight="1">
      <c r="A20" s="34"/>
      <c r="B20" s="31"/>
      <c r="C20" s="9"/>
      <c r="D20" s="26" t="s">
        <v>14</v>
      </c>
      <c r="E20" s="24" t="s">
        <v>11</v>
      </c>
      <c r="F20" s="24"/>
      <c r="H20" s="26"/>
    </row>
    <row r="21" spans="1:8" ht="18" customHeight="1">
      <c r="A21" s="34"/>
      <c r="B21" s="31"/>
      <c r="C21" s="9"/>
      <c r="D21" s="26" t="s">
        <v>15</v>
      </c>
      <c r="E21" s="24" t="s">
        <v>11</v>
      </c>
      <c r="F21" s="24"/>
      <c r="H21" s="26"/>
    </row>
    <row r="22" spans="1:8" ht="18" customHeight="1">
      <c r="A22" s="11"/>
      <c r="B22" s="35"/>
      <c r="C22" s="9"/>
      <c r="D22" s="24" t="s">
        <v>16</v>
      </c>
      <c r="E22" s="24" t="s">
        <v>11</v>
      </c>
      <c r="F22" s="24"/>
      <c r="H22" s="9"/>
    </row>
    <row r="23" spans="1:8" ht="18" customHeight="1">
      <c r="A23" s="34"/>
      <c r="B23" s="31"/>
      <c r="C23" s="9"/>
      <c r="H23" s="9"/>
    </row>
    <row r="24" spans="1:8" ht="18" customHeight="1">
      <c r="A24" s="36"/>
      <c r="B24" s="31"/>
      <c r="H24" s="9"/>
    </row>
    <row r="25" spans="1:3" ht="18" customHeight="1">
      <c r="A25" s="27"/>
      <c r="B25" s="27"/>
      <c r="C25" s="27"/>
    </row>
    <row r="26" spans="1:3" ht="18" customHeight="1">
      <c r="A26" s="27"/>
      <c r="B26" s="27"/>
      <c r="C26" s="27"/>
    </row>
    <row r="27" spans="1:3" ht="18" customHeight="1">
      <c r="A27" s="27"/>
      <c r="B27" s="27"/>
      <c r="C27" s="27"/>
    </row>
    <row r="29" spans="1:3" ht="18" customHeight="1">
      <c r="A29" s="27"/>
      <c r="B29" s="27"/>
      <c r="C29" s="27"/>
    </row>
    <row r="30" spans="1:3" ht="18" customHeight="1">
      <c r="A30" s="27"/>
      <c r="B30" s="27"/>
      <c r="C30" s="27"/>
    </row>
    <row r="31" spans="1:3" ht="18" customHeight="1">
      <c r="A31" s="27"/>
      <c r="B31" s="27"/>
      <c r="C31" s="27"/>
    </row>
    <row r="33" spans="1:3" ht="18" customHeight="1">
      <c r="A33" s="27"/>
      <c r="B33" s="27"/>
      <c r="C33" s="27"/>
    </row>
    <row r="34" spans="1:3" ht="18" customHeight="1">
      <c r="A34" s="27"/>
      <c r="B34" s="27"/>
      <c r="C34" s="27"/>
    </row>
    <row r="35" spans="1:3" ht="18" customHeight="1">
      <c r="A35" s="27"/>
      <c r="B35" s="27"/>
      <c r="C35" s="27"/>
    </row>
    <row r="37" spans="1:3" ht="18" customHeight="1">
      <c r="A37" s="27"/>
      <c r="B37" s="27"/>
      <c r="C37" s="27"/>
    </row>
  </sheetData>
  <sheetProtection/>
  <mergeCells count="12">
    <mergeCell ref="A10:C10"/>
    <mergeCell ref="D8:G8"/>
    <mergeCell ref="D13:G13"/>
    <mergeCell ref="D9:G9"/>
    <mergeCell ref="D7:G7"/>
    <mergeCell ref="E12:F12"/>
    <mergeCell ref="D3:G3"/>
    <mergeCell ref="D4:G4"/>
    <mergeCell ref="D5:G5"/>
    <mergeCell ref="D6:G6"/>
    <mergeCell ref="E11:F11"/>
    <mergeCell ref="E10:F10"/>
  </mergeCells>
  <printOptions/>
  <pageMargins left="0.699305555555556" right="0.69930555555555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6" sqref="B6:D6"/>
    </sheetView>
  </sheetViews>
  <sheetFormatPr defaultColWidth="9.00390625" defaultRowHeight="13.5"/>
  <cols>
    <col min="2" max="2" width="25.75390625" style="0" customWidth="1"/>
  </cols>
  <sheetData>
    <row r="1" ht="21.75" customHeight="1">
      <c r="A1" s="1" t="s">
        <v>17</v>
      </c>
    </row>
    <row r="2" spans="1:2" ht="21.75" customHeight="1">
      <c r="A2" s="1"/>
      <c r="B2" s="38" t="s">
        <v>48</v>
      </c>
    </row>
    <row r="3" ht="26.25" customHeight="1"/>
    <row r="4" spans="1:5" ht="18.75" customHeight="1">
      <c r="A4" t="s">
        <v>18</v>
      </c>
      <c r="B4" s="2"/>
      <c r="C4" s="3" t="s">
        <v>19</v>
      </c>
      <c r="D4" s="3" t="s">
        <v>20</v>
      </c>
      <c r="E4" s="3" t="s">
        <v>21</v>
      </c>
    </row>
    <row r="5" spans="2:5" ht="18.75" customHeight="1">
      <c r="B5" s="2" t="s">
        <v>22</v>
      </c>
      <c r="C5" s="4">
        <v>2500</v>
      </c>
      <c r="D5" s="4">
        <v>20</v>
      </c>
      <c r="E5" s="4">
        <f>C5*D5</f>
        <v>50000</v>
      </c>
    </row>
    <row r="6" spans="2:5" ht="18.75" customHeight="1">
      <c r="B6" s="54" t="s">
        <v>21</v>
      </c>
      <c r="C6" s="55"/>
      <c r="D6" s="56"/>
      <c r="E6" s="5">
        <f>SUM(E5)</f>
        <v>50000</v>
      </c>
    </row>
    <row r="7" spans="3:5" ht="18.75" customHeight="1">
      <c r="C7" s="6"/>
      <c r="D7" s="6"/>
      <c r="E7" s="6"/>
    </row>
    <row r="8" ht="18.75" customHeight="1"/>
    <row r="9" spans="1:5" ht="18.75" customHeight="1">
      <c r="A9" t="s">
        <v>23</v>
      </c>
      <c r="B9" s="2"/>
      <c r="C9" s="3" t="s">
        <v>19</v>
      </c>
      <c r="D9" s="3" t="s">
        <v>20</v>
      </c>
      <c r="E9" s="3" t="s">
        <v>21</v>
      </c>
    </row>
    <row r="10" spans="2:5" ht="18.75" customHeight="1">
      <c r="B10" s="7" t="s">
        <v>49</v>
      </c>
      <c r="C10" s="37">
        <v>1000</v>
      </c>
      <c r="D10" s="8">
        <v>20</v>
      </c>
      <c r="E10" s="8">
        <f>C10*D10</f>
        <v>20000</v>
      </c>
    </row>
    <row r="11" spans="2:5" ht="18.75" customHeight="1">
      <c r="B11" s="7" t="s">
        <v>50</v>
      </c>
      <c r="C11" s="8">
        <v>1000</v>
      </c>
      <c r="D11" s="8">
        <v>20</v>
      </c>
      <c r="E11" s="8">
        <f>C11*D11</f>
        <v>20000</v>
      </c>
    </row>
    <row r="12" spans="2:5" ht="18.75" customHeight="1">
      <c r="B12" s="7" t="s">
        <v>51</v>
      </c>
      <c r="C12" s="8">
        <v>500</v>
      </c>
      <c r="D12" s="8">
        <v>20</v>
      </c>
      <c r="E12" s="8">
        <f>C12*D12</f>
        <v>10000</v>
      </c>
    </row>
    <row r="13" spans="2:5" ht="18.75" customHeight="1">
      <c r="B13" s="54" t="s">
        <v>21</v>
      </c>
      <c r="C13" s="55"/>
      <c r="D13" s="56"/>
      <c r="E13" s="5">
        <f>SUM(E10:E12)</f>
        <v>50000</v>
      </c>
    </row>
  </sheetData>
  <sheetProtection/>
  <mergeCells count="2">
    <mergeCell ref="B6:D6"/>
    <mergeCell ref="B13:D13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KANAGAWA01</dc:creator>
  <cp:keywords/>
  <dc:description/>
  <cp:lastModifiedBy>KANAGAWA01</cp:lastModifiedBy>
  <cp:lastPrinted>2016-11-28T05:42:47Z</cp:lastPrinted>
  <dcterms:created xsi:type="dcterms:W3CDTF">2014-05-21T00:19:00Z</dcterms:created>
  <dcterms:modified xsi:type="dcterms:W3CDTF">2017-09-01T07:56:46Z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